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8_{9375146C-30A2-482C-A64D-4B125F00E4B2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G16" i="9" l="1"/>
  <c r="I16" i="9" l="1"/>
  <c r="A11" i="9" l="1"/>
  <c r="B11" i="9" l="1"/>
</calcChain>
</file>

<file path=xl/sharedStrings.xml><?xml version="1.0" encoding="utf-8"?>
<sst xmlns="http://schemas.openxmlformats.org/spreadsheetml/2006/main" count="43" uniqueCount="34">
  <si>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</si>
  <si>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</si>
  <si>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</si>
  <si>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</si>
  <si>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</si>
  <si>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</si>
  <si>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</si>
  <si>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</si>
  <si>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</si>
  <si>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</si>
  <si>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</si>
  <si>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</si>
  <si>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</si>
  <si>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</si>
  <si>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</si>
  <si>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</si>
  <si>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</si>
  <si>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</si>
  <si>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</si>
  <si>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</si>
  <si>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급식</t>
    <phoneticPr fontId="12" type="noConversion"/>
  </si>
  <si>
    <t>카드</t>
    <phoneticPr fontId="12" type="noConversion"/>
  </si>
  <si>
    <t>2026-02-10</t>
    <phoneticPr fontId="12" type="noConversion"/>
  </si>
  <si>
    <t>2026. 2월 권선구보건소장(보건행정과장) 업무추진비 집행내역</t>
    <phoneticPr fontId="2" type="noConversion"/>
  </si>
  <si>
    <t>□ 2026. 2월 집행내역 총괄</t>
    <phoneticPr fontId="2" type="noConversion"/>
  </si>
  <si>
    <t>설 연휴 의료기관 격려방문에 따른 간식 구입</t>
    <phoneticPr fontId="12" type="noConversion"/>
  </si>
  <si>
    <t>간식</t>
    <phoneticPr fontId="12" type="noConversion"/>
  </si>
  <si>
    <t>2026-02-02</t>
    <phoneticPr fontId="12" type="noConversion"/>
  </si>
  <si>
    <t>직원 격려 급식 제공</t>
    <phoneticPr fontId="12" type="noConversion"/>
  </si>
  <si>
    <t>황가네누룽지삼계탕</t>
    <phoneticPr fontId="12" type="noConversion"/>
  </si>
  <si>
    <t>2026-02-13</t>
    <phoneticPr fontId="12" type="noConversion"/>
  </si>
  <si>
    <t>중앙식자재마트</t>
    <phoneticPr fontId="12" type="noConversion"/>
  </si>
  <si>
    <t>카드</t>
    <phoneticPr fontId="12" type="noConversion"/>
  </si>
  <si>
    <t>태로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</si>
</sst>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176" fontId="0" fillId="0" borderId="5" xfId="0" applyNumberFormat="1" applyFont="1" applyFill="1" applyBorder="1" applyAlignment="1">
      <alignment horizontal="right" vertical="center"/>
    </xf>
    <xf numFmtId="0" fontId="14" fillId="0" borderId="5" xfId="0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0" fillId="0" borderId="11" xfId="0" applyNumberFormat="1" applyFont="1" applyFill="1" applyBorder="1" applyAlignment="1">
      <alignment horizontal="left" vertical="center"/>
    </xf>
    <xf numFmtId="49" fontId="0" fillId="0" borderId="25" xfId="0" applyNumberFormat="1" applyFont="1" applyFill="1" applyBorder="1" applyAlignment="1">
      <alignment horizontal="left" vertical="center"/>
    </xf>
    <xf numFmtId="49" fontId="0" fillId="0" borderId="26" xfId="0" applyNumberFormat="1" applyFont="1" applyFill="1" applyBorder="1" applyAlignment="1">
      <alignment horizontal="left" vertical="center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1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1" t="s">
        <v>23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0" t="s">
        <v>24</v>
      </c>
      <c r="B7" s="60"/>
      <c r="C7" s="60"/>
      <c r="D7" s="60"/>
      <c r="E7" s="60"/>
      <c r="F7" s="60"/>
      <c r="G7" s="60"/>
      <c r="H7" s="60"/>
      <c r="I7" s="60"/>
      <c r="J7" s="60"/>
      <c r="K7" s="60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6" t="s">
        <v>3</v>
      </c>
      <c r="B9" s="67"/>
      <c r="C9" s="62" t="s">
        <v>6</v>
      </c>
      <c r="D9" s="63"/>
      <c r="E9" s="62" t="s">
        <v>12</v>
      </c>
      <c r="F9" s="63"/>
      <c r="G9" s="62" t="s">
        <v>7</v>
      </c>
      <c r="H9" s="63"/>
      <c r="I9" s="64" t="s">
        <v>1</v>
      </c>
      <c r="J9" s="65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3</v>
      </c>
      <c r="B11" s="34">
        <f>SUM(D11+F11+H11+J11)</f>
        <v>328000</v>
      </c>
      <c r="C11" s="10">
        <v>1</v>
      </c>
      <c r="D11" s="17">
        <v>200000</v>
      </c>
      <c r="E11" s="15">
        <v>2</v>
      </c>
      <c r="F11" s="14">
        <v>128000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0" t="s"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57" t="s">
        <v>9</v>
      </c>
      <c r="C15" s="58"/>
      <c r="D15" s="58"/>
      <c r="E15" s="58"/>
      <c r="F15" s="54" t="s">
        <v>17</v>
      </c>
      <c r="G15" s="54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59" t="s">
        <v>19</v>
      </c>
      <c r="C16" s="59"/>
      <c r="D16" s="59"/>
      <c r="E16" s="59"/>
      <c r="F16" s="22"/>
      <c r="G16" s="46">
        <f>SUM(G17:G19)</f>
        <v>328000</v>
      </c>
      <c r="H16" s="21"/>
      <c r="I16" s="19">
        <f>SUM(I17:I19)</f>
        <v>29</v>
      </c>
      <c r="J16" s="20"/>
    </row>
    <row r="17" spans="1:10" s="18" customFormat="1">
      <c r="A17" s="48" t="s">
        <v>27</v>
      </c>
      <c r="B17" s="68" t="s">
        <v>28</v>
      </c>
      <c r="C17" s="69"/>
      <c r="D17" s="69"/>
      <c r="E17" s="70"/>
      <c r="F17" s="49" t="s">
        <v>20</v>
      </c>
      <c r="G17" s="50">
        <v>68000</v>
      </c>
      <c r="H17" s="51" t="s">
        <v>29</v>
      </c>
      <c r="I17" s="52">
        <v>4</v>
      </c>
      <c r="J17" s="53" t="s">
        <v>21</v>
      </c>
    </row>
    <row r="18" spans="1:10" s="18" customFormat="1">
      <c r="A18" s="48" t="s">
        <v>22</v>
      </c>
      <c r="B18" s="68" t="s">
        <v>25</v>
      </c>
      <c r="C18" s="69"/>
      <c r="D18" s="69"/>
      <c r="E18" s="70"/>
      <c r="F18" s="49" t="s">
        <v>26</v>
      </c>
      <c r="G18" s="50">
        <v>200000</v>
      </c>
      <c r="H18" s="51" t="s">
        <v>31</v>
      </c>
      <c r="I18" s="52">
        <v>20</v>
      </c>
      <c r="J18" s="53" t="s">
        <v>32</v>
      </c>
    </row>
    <row r="19" spans="1:10" s="18" customFormat="1" ht="17.25" thickBot="1">
      <c r="A19" s="44" t="s">
        <v>30</v>
      </c>
      <c r="B19" s="71" t="s">
        <v>28</v>
      </c>
      <c r="C19" s="72"/>
      <c r="D19" s="72"/>
      <c r="E19" s="73"/>
      <c r="F19" s="37" t="s">
        <v>20</v>
      </c>
      <c r="G19" s="55">
        <v>60000</v>
      </c>
      <c r="H19" s="56" t="s">
        <v>33</v>
      </c>
      <c r="I19" s="45">
        <v>5</v>
      </c>
      <c r="J19" s="47" t="s">
        <v>21</v>
      </c>
    </row>
    <row r="20" spans="1:10">
      <c r="A20" s="38"/>
      <c r="B20" s="39"/>
      <c r="C20" s="39"/>
      <c r="D20" s="39"/>
      <c r="E20" s="39"/>
      <c r="F20" s="40"/>
      <c r="G20" s="41"/>
      <c r="H20" s="42"/>
      <c r="I20" s="43"/>
      <c r="J20" s="43"/>
    </row>
    <row r="31" spans="1:10" ht="9.75" customHeight="1"/>
  </sheetData>
  <mergeCells count="13">
    <mergeCell ref="B17:E17"/>
    <mergeCell ref="B19:E19"/>
    <mergeCell ref="B18:E18"/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2026-03-03T06:37:27Z</dcterms:modified>
</cp:coreProperties>
</file>