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3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6\회계\업무추진비\"/>
    </mc:Choice>
  </mc:AlternateContent>
  <xr:revisionPtr revIDLastSave="0" documentId="13_ncr:1_{F5424CCD-D87F-4895-A849-3F234A1D0215}" xr6:coauthVersionLast="36" xr6:coauthVersionMax="36" xr10:uidLastSave="{00000000-0000-0000-0000-000000000000}"/>
  <bookViews>
    <workbookView xWindow="32760" yWindow="32760" windowWidth="21735" windowHeight="12090" xr2:uid="{00000000-000D-0000-FFFF-FFFF00000000}"/>
  </bookViews>
  <sheets>
    <sheet name="지역경제과" sheetId="8" r:id="rId1"/>
  </sheets>
  <definedNames>
    <definedName name="_xlnm.Print_Area" localSheetId="0">지역경제과!$A$1:$H$13</definedName>
  </definedNames>
  <calcPr calcId="179021"/>
</workbook>
</file>

<file path=xl/calcChain.xml><?xml version="1.0" encoding="utf-8"?>
<calcChain xmlns="http://schemas.openxmlformats.org/spreadsheetml/2006/main">
  <c r="B9" i="8" l="1"/>
  <c r="E9" i="8"/>
  <c r="D9" i="8" l="1"/>
</calcChain>
</file>

<file path=xl/sharedStrings.xml><?xml version="1.0" encoding="utf-8"?>
<sst xmlns="http://schemas.openxmlformats.org/spreadsheetml/2006/main" count="39" uniqueCount="32">
  <si>
    <t>□ 세부집행내역</t>
  </si>
  <si>
    <t>회의/간담회비 등</t>
  </si>
  <si>
    <t>기타</t>
  </si>
  <si>
    <t>경조사 및 직원격려</t>
    <phoneticPr fontId="1" type="noConversion"/>
  </si>
  <si>
    <t>위문금품</t>
    <phoneticPr fontId="1" type="noConversion"/>
  </si>
  <si>
    <t>기념품</t>
    <phoneticPr fontId="1" type="noConversion"/>
  </si>
  <si>
    <t>사용자</t>
    <phoneticPr fontId="2" type="noConversion"/>
  </si>
  <si>
    <t>구   분</t>
    <phoneticPr fontId="2" type="noConversion"/>
  </si>
  <si>
    <t>사용일자(일시)</t>
    <phoneticPr fontId="1" type="noConversion"/>
  </si>
  <si>
    <t>사용목적(내역)</t>
    <phoneticPr fontId="2" type="noConversion"/>
  </si>
  <si>
    <t>사용방법</t>
    <phoneticPr fontId="1" type="noConversion"/>
  </si>
  <si>
    <t>합   계</t>
    <phoneticPr fontId="2" type="noConversion"/>
  </si>
  <si>
    <t>대상인원(명)</t>
    <phoneticPr fontId="2" type="noConversion"/>
  </si>
  <si>
    <r>
      <t>오</t>
    </r>
    <r>
      <rPr>
        <sz val="12"/>
        <color indexed="8"/>
        <rFont val="맑은 고딕 Semilight"/>
        <family val="3"/>
        <charset val="129"/>
      </rPr>
      <t>‧</t>
    </r>
    <r>
      <rPr>
        <sz val="12"/>
        <color indexed="8"/>
        <rFont val="경기천년제목 Medium"/>
        <family val="1"/>
        <charset val="129"/>
      </rPr>
      <t>만찬</t>
    </r>
    <phoneticPr fontId="2" type="noConversion"/>
  </si>
  <si>
    <t>사용금액(원)</t>
    <phoneticPr fontId="2" type="noConversion"/>
  </si>
  <si>
    <t>-</t>
    <phoneticPr fontId="2" type="noConversion"/>
  </si>
  <si>
    <t>(단위: 건 / 원)</t>
    <phoneticPr fontId="2" type="noConversion"/>
  </si>
  <si>
    <t>사용장소(가맹점명)</t>
    <phoneticPr fontId="1" type="noConversion"/>
  </si>
  <si>
    <t>카드</t>
  </si>
  <si>
    <t>지역경제과장</t>
    <phoneticPr fontId="2" type="noConversion"/>
  </si>
  <si>
    <t>지역경제 활성화 논의 관계자 간담회 식사비</t>
    <phoneticPr fontId="2" type="noConversion"/>
  </si>
  <si>
    <r>
      <rPr>
        <b/>
        <sz val="16"/>
        <color indexed="8"/>
        <rFont val="경기천년제목 Bold"/>
        <family val="1"/>
        <charset val="129"/>
      </rPr>
      <t>□</t>
    </r>
    <r>
      <rPr>
        <b/>
        <sz val="16"/>
        <color indexed="8"/>
        <rFont val="경기천년제목 Bold"/>
        <family val="1"/>
        <charset val="129"/>
      </rPr>
      <t xml:space="preserve"> 1월 집행내역 총괄</t>
    </r>
    <phoneticPr fontId="1" type="noConversion"/>
  </si>
  <si>
    <t>2026년 2월 업무추진비 집행 내역(지역경제과)</t>
    <phoneticPr fontId="1" type="noConversion"/>
  </si>
  <si>
    <r>
      <t>○ 본 공개 내역은 더 깨끗하고 투명한 행정으로</t>
    </r>
    <r>
      <rPr>
        <sz val="12"/>
        <color indexed="8"/>
        <rFont val="경기천년제목V Bold"/>
        <family val="1"/>
        <charset val="129"/>
      </rPr>
      <t xml:space="preserve"> "청렴 도시 수원"을 만들어 가고자  '26. 2월
       지역경제과에서 사용한 업무추진비 집행내역으로 3개월간 시 홈페이지에 공개하고자 합니다.</t>
    </r>
    <phoneticPr fontId="1" type="noConversion"/>
  </si>
  <si>
    <t>2026년 2월</t>
    <phoneticPr fontId="2" type="noConversion"/>
  </si>
  <si>
    <t>2026-02-10
(12:00)</t>
    <phoneticPr fontId="2" type="noConversion"/>
  </si>
  <si>
    <t>이화정</t>
    <phoneticPr fontId="2" type="noConversion"/>
  </si>
  <si>
    <t>2026-02-13
(12:00)</t>
    <phoneticPr fontId="2" type="noConversion"/>
  </si>
  <si>
    <t>해화참치</t>
    <phoneticPr fontId="2" type="noConversion"/>
  </si>
  <si>
    <t>홈플러스</t>
    <phoneticPr fontId="2" type="noConversion"/>
  </si>
  <si>
    <t>부서운영 차류 구입</t>
    <phoneticPr fontId="2" type="noConversion"/>
  </si>
  <si>
    <t>-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</si>
</sst>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6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2"/>
      <color indexed="8"/>
      <name val="경기천년제목V Bold"/>
      <family val="1"/>
      <charset val="129"/>
    </font>
    <font>
      <sz val="12"/>
      <name val="경기천년제목 Medium"/>
      <family val="1"/>
      <charset val="129"/>
    </font>
    <font>
      <sz val="11"/>
      <name val="돋움"/>
      <family val="3"/>
      <charset val="129"/>
    </font>
    <font>
      <sz val="12"/>
      <color indexed="8"/>
      <name val="경기천년제목 Medium"/>
      <family val="1"/>
      <charset val="129"/>
    </font>
    <font>
      <sz val="12"/>
      <color indexed="8"/>
      <name val="맑은 고딕 Semilight"/>
      <family val="3"/>
      <charset val="129"/>
    </font>
    <font>
      <b/>
      <sz val="16"/>
      <color indexed="8"/>
      <name val="경기천년제목 Bold"/>
      <family val="1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b/>
      <sz val="20"/>
      <color rgb="FF000000"/>
      <name val="경기천년제목V Bold"/>
      <family val="1"/>
      <charset val="129"/>
    </font>
    <font>
      <sz val="12"/>
      <color rgb="FF000000"/>
      <name val="경기천년제목 Medium"/>
      <family val="1"/>
      <charset val="129"/>
    </font>
    <font>
      <b/>
      <sz val="16"/>
      <color rgb="FF000000"/>
      <name val="경기천년제목 Bold"/>
      <family val="1"/>
      <charset val="129"/>
    </font>
    <font>
      <sz val="12"/>
      <color rgb="FF000000"/>
      <name val="경기천년제목V Bold"/>
      <family val="1"/>
      <charset val="129"/>
    </font>
    <font>
      <sz val="12"/>
      <color theme="1"/>
      <name val="경기천년제목 Medium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E3E9F8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10" fillId="0" borderId="0" xfId="0" applyFont="1" applyBorder="1" applyAlignment="1">
      <alignment horizontal="center" vertical="center" shrinkToFit="1"/>
    </xf>
    <xf numFmtId="0" fontId="11" fillId="0" borderId="0" xfId="0" applyFont="1" applyAlignment="1">
      <alignment horizontal="center" vertical="center" shrinkToFit="1"/>
    </xf>
    <xf numFmtId="0" fontId="11" fillId="0" borderId="0" xfId="0" applyFont="1" applyAlignment="1">
      <alignment horizontal="center" vertical="center"/>
    </xf>
    <xf numFmtId="0" fontId="12" fillId="0" borderId="0" xfId="0" applyFont="1" applyBorder="1" applyAlignment="1">
      <alignment horizontal="right" vertical="center"/>
    </xf>
    <xf numFmtId="0" fontId="8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14" fillId="2" borderId="0" xfId="0" applyFont="1" applyFill="1" applyAlignment="1">
      <alignment horizontal="centerContinuous" vertical="center" wrapText="1" shrinkToFit="1"/>
    </xf>
    <xf numFmtId="0" fontId="11" fillId="0" borderId="0" xfId="0" applyFont="1" applyAlignment="1">
      <alignment horizontal="centerContinuous" vertical="center"/>
    </xf>
    <xf numFmtId="0" fontId="0" fillId="0" borderId="0" xfId="0" applyAlignment="1">
      <alignment horizontal="right" vertical="center"/>
    </xf>
    <xf numFmtId="14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/>
    </xf>
    <xf numFmtId="41" fontId="4" fillId="0" borderId="1" xfId="1" applyFont="1" applyFill="1" applyBorder="1" applyAlignment="1">
      <alignment horizontal="centerContinuous" vertical="center"/>
    </xf>
    <xf numFmtId="0" fontId="4" fillId="0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shrinkToFit="1"/>
    </xf>
    <xf numFmtId="0" fontId="4" fillId="3" borderId="1" xfId="0" applyFont="1" applyFill="1" applyBorder="1" applyAlignment="1">
      <alignment horizontal="centerContinuous" vertical="center" shrinkToFit="1"/>
    </xf>
    <xf numFmtId="0" fontId="15" fillId="0" borderId="1" xfId="0" applyFont="1" applyFill="1" applyBorder="1" applyAlignment="1">
      <alignment horizontal="center" vertical="center"/>
    </xf>
    <xf numFmtId="0" fontId="12" fillId="3" borderId="1" xfId="0" applyFont="1" applyFill="1" applyBorder="1" applyAlignment="1">
      <alignment horizontal="centerContinuous" vertical="center" wrapText="1"/>
    </xf>
    <xf numFmtId="0" fontId="12" fillId="3" borderId="1" xfId="0" applyFont="1" applyFill="1" applyBorder="1" applyAlignment="1">
      <alignment horizontal="center" vertical="center" wrapText="1"/>
    </xf>
    <xf numFmtId="0" fontId="4" fillId="0" borderId="1" xfId="0" applyNumberFormat="1" applyFont="1" applyBorder="1" applyAlignment="1">
      <alignment horizontal="center" vertical="center" shrinkToFit="1"/>
    </xf>
    <xf numFmtId="41" fontId="4" fillId="0" borderId="1" xfId="1" applyFont="1" applyFill="1" applyBorder="1" applyAlignment="1">
      <alignment horizontal="center" vertical="center" shrinkToFit="1"/>
    </xf>
    <xf numFmtId="41" fontId="4" fillId="0" borderId="1" xfId="1" applyFont="1" applyBorder="1" applyAlignment="1">
      <alignment horizontal="center" vertical="center" shrinkToFit="1"/>
    </xf>
    <xf numFmtId="0" fontId="12" fillId="3" borderId="1" xfId="0" applyFont="1" applyFill="1" applyBorder="1" applyAlignment="1">
      <alignment horizontal="center" vertical="distributed" wrapText="1"/>
    </xf>
    <xf numFmtId="0" fontId="0" fillId="0" borderId="1" xfId="0" applyBorder="1" applyAlignment="1">
      <alignment horizontal="center" vertical="distributed" wrapText="1"/>
    </xf>
    <xf numFmtId="0" fontId="12" fillId="3" borderId="1" xfId="0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center" vertical="center" shrinkToFit="1"/>
    </xf>
    <xf numFmtId="3" fontId="4" fillId="0" borderId="1" xfId="1" applyNumberFormat="1" applyFont="1" applyFill="1" applyBorder="1" applyAlignment="1">
      <alignment horizontal="center" vertical="center" shrinkToFit="1"/>
    </xf>
  </cellXfs>
  <cellStyles count="3">
    <cellStyle name="쉼표 [0]" xfId="1" builtinId="6"/>
    <cellStyle name="쉼표 [0] 11" xfId="2" xr:uid="{00000000-0005-0000-0000-000001000000}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16"/>
  <sheetViews>
    <sheetView tabSelected="1" zoomScale="115" zoomScaleNormal="115" workbookViewId="0">
      <selection activeCell="A3" sqref="A3"/>
    </sheetView>
  </sheetViews>
  <sheetFormatPr defaultRowHeight="16.5" x14ac:dyDescent="0.3"/>
  <cols>
    <col min="1" max="1" width="13.875" customWidth="1"/>
    <col min="2" max="2" width="15.625" customWidth="1"/>
    <col min="3" max="3" width="20" customWidth="1"/>
    <col min="4" max="4" width="51" bestFit="1" customWidth="1"/>
    <col min="5" max="5" width="17.25" customWidth="1"/>
    <col min="6" max="6" width="7.625" customWidth="1"/>
    <col min="7" max="7" width="11.5" customWidth="1"/>
    <col min="8" max="8" width="14.875" bestFit="1" customWidth="1"/>
    <col min="9" max="9" width="9.375" bestFit="1" customWidth="1"/>
  </cols>
  <sheetData>
    <row r="1" spans="1:8" ht="24.75" x14ac:dyDescent="0.3">
      <c r="A1" s="8" t="s">
        <v>22</v>
      </c>
      <c r="B1" s="8"/>
      <c r="C1" s="8"/>
      <c r="D1" s="8"/>
      <c r="E1" s="8"/>
      <c r="F1" s="8"/>
      <c r="G1" s="8"/>
      <c r="H1" s="8"/>
    </row>
    <row r="2" spans="1:8" ht="6" customHeight="1" x14ac:dyDescent="0.3">
      <c r="A2" s="2"/>
      <c r="B2" s="2"/>
      <c r="C2" s="3"/>
      <c r="D2" s="3"/>
      <c r="E2" s="3"/>
      <c r="F2" s="3"/>
      <c r="G2" s="3"/>
      <c r="H2" s="3"/>
    </row>
    <row r="3" spans="1:8" ht="49.5" customHeight="1" x14ac:dyDescent="0.3">
      <c r="A3" s="7" t="s">
        <v>23</v>
      </c>
      <c r="B3" s="7"/>
      <c r="C3" s="7"/>
      <c r="D3" s="7"/>
      <c r="E3" s="7"/>
      <c r="F3" s="7"/>
      <c r="G3" s="7"/>
      <c r="H3" s="7"/>
    </row>
    <row r="4" spans="1:8" x14ac:dyDescent="0.3">
      <c r="A4" s="1"/>
      <c r="B4" s="1"/>
      <c r="C4" s="1"/>
      <c r="D4" s="1"/>
      <c r="G4" s="1"/>
      <c r="H4" s="1"/>
    </row>
    <row r="5" spans="1:8" ht="24.75" customHeight="1" x14ac:dyDescent="0.3">
      <c r="A5" s="5" t="s">
        <v>21</v>
      </c>
      <c r="B5" s="6"/>
      <c r="C5" s="6"/>
      <c r="D5" s="6"/>
      <c r="E5" s="6"/>
      <c r="F5" s="6"/>
      <c r="G5" s="6"/>
      <c r="H5" s="6"/>
    </row>
    <row r="6" spans="1:8" ht="16.5" customHeight="1" x14ac:dyDescent="0.3">
      <c r="A6" s="9"/>
      <c r="B6" s="4"/>
      <c r="C6" s="4"/>
      <c r="D6" s="4"/>
      <c r="E6" s="4"/>
      <c r="F6" s="4"/>
      <c r="G6" s="4"/>
      <c r="H6" s="4" t="s">
        <v>16</v>
      </c>
    </row>
    <row r="7" spans="1:8" ht="28.5" customHeight="1" x14ac:dyDescent="0.3">
      <c r="A7" s="26" t="s">
        <v>7</v>
      </c>
      <c r="B7" s="25" t="s">
        <v>11</v>
      </c>
      <c r="C7" s="25"/>
      <c r="D7" s="25" t="s">
        <v>3</v>
      </c>
      <c r="E7" s="18" t="s">
        <v>1</v>
      </c>
      <c r="F7" s="18"/>
      <c r="G7" s="23" t="s">
        <v>4</v>
      </c>
      <c r="H7" s="25" t="s">
        <v>2</v>
      </c>
    </row>
    <row r="8" spans="1:8" ht="25.5" customHeight="1" x14ac:dyDescent="0.3">
      <c r="A8" s="26"/>
      <c r="B8" s="25"/>
      <c r="C8" s="25"/>
      <c r="D8" s="25"/>
      <c r="E8" s="19" t="s">
        <v>13</v>
      </c>
      <c r="F8" s="19" t="s">
        <v>5</v>
      </c>
      <c r="G8" s="24"/>
      <c r="H8" s="25"/>
    </row>
    <row r="9" spans="1:8" ht="34.5" customHeight="1" x14ac:dyDescent="0.3">
      <c r="A9" s="20" t="s">
        <v>24</v>
      </c>
      <c r="B9" s="27" t="str">
        <f>COUNTA($B$14:$B$113)&amp;"/"&amp;SUM($E$14:$E$112)</f>
        <v>3/326120</v>
      </c>
      <c r="C9" s="27"/>
      <c r="D9" s="21" t="str">
        <f>COUNTIF($D$15:$D$113,"*직원*")&amp;"/"&amp;SUMIF($D$15:$D$113,"*직원*",$E$15:$F$113)</f>
        <v>0/0</v>
      </c>
      <c r="E9" s="21" t="str">
        <f>COUNTIF($D$14:$D$116,"*간담회*")+COUNTIF($D$14:$D$112,"*회의*")&amp;"/"&amp;SUMIF($D$14:$D$112,"*간담회*",$E$14:$E$113)+SUMIF($D$14:$D$112,"*회의*",$E$14:$E$112)</f>
        <v>2/196000</v>
      </c>
      <c r="F9" s="22" t="s">
        <v>15</v>
      </c>
      <c r="G9" s="22" t="s">
        <v>15</v>
      </c>
      <c r="H9" s="22">
        <v>130120</v>
      </c>
    </row>
    <row r="10" spans="1:8" ht="33" customHeight="1" x14ac:dyDescent="0.3">
      <c r="A10" s="1"/>
      <c r="B10" s="1"/>
      <c r="C10" s="1"/>
      <c r="D10" s="1"/>
      <c r="E10" s="1"/>
      <c r="F10" s="1"/>
      <c r="G10" s="1"/>
      <c r="H10" s="1"/>
    </row>
    <row r="11" spans="1:8" ht="19.5" x14ac:dyDescent="0.3">
      <c r="A11" s="6" t="s">
        <v>0</v>
      </c>
      <c r="B11" s="6"/>
      <c r="C11" s="6"/>
      <c r="D11" s="6"/>
      <c r="E11" s="6"/>
      <c r="F11" s="6"/>
      <c r="G11" s="6"/>
      <c r="H11" s="6"/>
    </row>
    <row r="12" spans="1:8" ht="16.5" customHeight="1" x14ac:dyDescent="0.3">
      <c r="A12" s="9"/>
      <c r="B12" s="4"/>
      <c r="C12" s="4"/>
      <c r="D12" s="4"/>
      <c r="E12" s="4"/>
      <c r="F12" s="4"/>
      <c r="G12" s="4"/>
      <c r="H12" s="4" t="s">
        <v>16</v>
      </c>
    </row>
    <row r="13" spans="1:8" ht="34.5" customHeight="1" x14ac:dyDescent="0.3">
      <c r="A13" s="15" t="s">
        <v>6</v>
      </c>
      <c r="B13" s="15" t="s">
        <v>8</v>
      </c>
      <c r="C13" s="15" t="s">
        <v>17</v>
      </c>
      <c r="D13" s="15" t="s">
        <v>9</v>
      </c>
      <c r="E13" s="16" t="s">
        <v>14</v>
      </c>
      <c r="F13" s="16"/>
      <c r="G13" s="15" t="s">
        <v>12</v>
      </c>
      <c r="H13" s="15" t="s">
        <v>10</v>
      </c>
    </row>
    <row r="14" spans="1:8" ht="35.1" customHeight="1" x14ac:dyDescent="0.3">
      <c r="A14" s="12" t="s">
        <v>19</v>
      </c>
      <c r="B14" s="10" t="s">
        <v>25</v>
      </c>
      <c r="C14" s="11" t="s">
        <v>26</v>
      </c>
      <c r="D14" s="12" t="s">
        <v>20</v>
      </c>
      <c r="E14" s="13">
        <v>135000</v>
      </c>
      <c r="F14" s="13"/>
      <c r="G14" s="14">
        <v>9</v>
      </c>
      <c r="H14" s="17" t="s">
        <v>18</v>
      </c>
    </row>
    <row r="15" spans="1:8" ht="35.1" customHeight="1" x14ac:dyDescent="0.3">
      <c r="A15" s="12" t="s">
        <v>19</v>
      </c>
      <c r="B15" s="10" t="s">
        <v>27</v>
      </c>
      <c r="C15" s="11" t="s">
        <v>28</v>
      </c>
      <c r="D15" s="12" t="s">
        <v>20</v>
      </c>
      <c r="E15" s="13">
        <v>61000</v>
      </c>
      <c r="F15" s="13"/>
      <c r="G15" s="14">
        <v>4</v>
      </c>
      <c r="H15" s="17" t="s">
        <v>18</v>
      </c>
    </row>
    <row r="16" spans="1:8" ht="35.1" customHeight="1" x14ac:dyDescent="0.3">
      <c r="A16" s="12" t="s">
        <v>19</v>
      </c>
      <c r="B16" s="10">
        <v>46076</v>
      </c>
      <c r="C16" s="11" t="s">
        <v>29</v>
      </c>
      <c r="D16" s="12" t="s">
        <v>30</v>
      </c>
      <c r="E16" s="13">
        <v>130120</v>
      </c>
      <c r="F16" s="13"/>
      <c r="G16" s="14" t="s">
        <v>31</v>
      </c>
      <c r="H16" s="17" t="s">
        <v>18</v>
      </c>
    </row>
  </sheetData>
  <mergeCells count="6">
    <mergeCell ref="B9:C9"/>
    <mergeCell ref="G7:G8"/>
    <mergeCell ref="D7:D8"/>
    <mergeCell ref="A7:A8"/>
    <mergeCell ref="H7:H8"/>
    <mergeCell ref="B7:C8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7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지역경제과</vt:lpstr>
      <vt:lpstr>지역경제과!Print_Area</vt:lpstr>
    </vt:vector>
  </TitlesOfParts>
  <Company>Samsung Electronics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수원시</cp:lastModifiedBy>
  <cp:lastPrinted>2020-04-05T23:28:26Z</cp:lastPrinted>
  <dcterms:created xsi:type="dcterms:W3CDTF">2010-08-02T05:46:42Z</dcterms:created>
  <dcterms:modified xsi:type="dcterms:W3CDTF">2026-02-27T06:28:14Z</dcterms:modified>
</cp:coreProperties>
</file>