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D17DD6F-EE13-4A55-A24D-F8E2A9DF310D}" xr6:coauthVersionLast="36" xr6:coauthVersionMax="36" xr10:uidLastSave="{00000000-0000-0000-0000-000000000000}"/>
  <bookViews>
    <workbookView xWindow="0" yWindow="0" windowWidth="28800" windowHeight="1008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I17" i="9" l="1"/>
  <c r="A12" i="9"/>
  <c r="H12" i="9" l="1"/>
  <c r="C12" i="9" s="1"/>
</calcChain>
</file>

<file path=xl/sharedStrings.xml><?xml version="1.0" encoding="utf-8"?>
<sst xmlns="http://schemas.openxmlformats.org/spreadsheetml/2006/main" count="48" uniqueCount="34">
  <si>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</si>
  <si>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</si>
  <si>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</si>
  <si>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</si>
  <si>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</si>
  <si>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</si>
  <si>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</si>
  <si>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</si>
  <si>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</si>
  <si>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</si>
  <si>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</si>
  <si>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</si>
  <si>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</si>
  <si>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</si>
  <si>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</si>
  <si>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</si>
  <si>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</si>
  <si>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</si>
  <si>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</si>
  <si>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</si>
  <si>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</si>
  <si>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</si>
  <si>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</si>
  <si>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-</t>
    <phoneticPr fontId="20" type="noConversion"/>
  </si>
  <si>
    <t>식사비</t>
    <phoneticPr fontId="20" type="noConversion"/>
  </si>
  <si>
    <t>직원 격려 급식 제공</t>
    <phoneticPr fontId="20" type="noConversion"/>
  </si>
  <si>
    <t>2025년 10월 업무추진비 사용내역 공개(권선구보건소 건강관리과)</t>
    <phoneticPr fontId="2" type="noConversion"/>
  </si>
  <si>
    <t>2025년 10월 권선구보건소 건강관리과 업무추진비 사용내역을 다음과 같이 공개합니다.</t>
    <phoneticPr fontId="2" type="noConversion"/>
  </si>
  <si>
    <t>□ 10월 집행내역 총괄</t>
    <phoneticPr fontId="2" type="noConversion"/>
  </si>
  <si>
    <t>직원 격려 음료 제공</t>
    <phoneticPr fontId="20" type="noConversion"/>
  </si>
  <si>
    <t>휴먼카페 샘</t>
    <phoneticPr fontId="20" type="noConversion"/>
  </si>
  <si>
    <t>간식비</t>
    <phoneticPr fontId="20" type="noConversion"/>
  </si>
  <si>
    <t>기장옥샤브칼국수</t>
    <phoneticPr fontId="20" type="noConversion"/>
  </si>
  <si>
    <t>정돈(영통구)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</si>
</sst>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41" fontId="10" fillId="0" borderId="9" xfId="0" applyNumberFormat="1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17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22" fillId="0" borderId="20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21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1" fontId="17" fillId="0" borderId="7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41" fontId="10" fillId="0" borderId="19" xfId="0" applyNumberFormat="1" applyFont="1" applyBorder="1" applyAlignment="1">
      <alignment horizontal="center" vertical="center" shrinkToFit="1"/>
    </xf>
    <xf numFmtId="41" fontId="10" fillId="0" borderId="14" xfId="0" applyNumberFormat="1" applyFont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3" xfId="0" applyNumberFormat="1" applyFont="1" applyBorder="1" applyAlignment="1">
      <alignment horizontal="right" vertical="center" shrinkToFit="1"/>
    </xf>
    <xf numFmtId="3" fontId="15" fillId="0" borderId="14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14" fontId="22" fillId="0" borderId="1" xfId="4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0" fontId="22" fillId="0" borderId="6" xfId="4" applyFont="1" applyBorder="1" applyAlignment="1">
      <alignment horizontal="center" vertical="center" wrapText="1"/>
    </xf>
    <xf numFmtId="176" fontId="17" fillId="0" borderId="5" xfId="0" applyNumberFormat="1" applyFont="1" applyFill="1" applyBorder="1" applyAlignment="1">
      <alignment horizontal="center" vertical="center" shrinkToFit="1"/>
    </xf>
    <xf numFmtId="0" fontId="22" fillId="0" borderId="7" xfId="0" applyFont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20"/>
  <sheetViews>
    <sheetView tabSelected="1" zoomScaleNormal="100" workbookViewId="0">
      <selection activeCell="C18" sqref="C18:G18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50" t="s">
        <v>26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7.25" customHeight="1">
      <c r="A3" s="8"/>
      <c r="B3" s="8"/>
      <c r="C3" s="8"/>
      <c r="D3" s="23"/>
      <c r="E3" s="23"/>
      <c r="F3" s="23"/>
      <c r="G3" s="23"/>
      <c r="H3" s="23"/>
      <c r="I3" s="23"/>
      <c r="J3" s="23"/>
      <c r="K3" s="23"/>
      <c r="L3" s="23"/>
    </row>
    <row r="4" spans="1:12" ht="44.25" customHeight="1">
      <c r="A4" s="51" t="s">
        <v>27</v>
      </c>
      <c r="B4" s="52"/>
      <c r="C4" s="52"/>
      <c r="D4" s="53"/>
      <c r="E4" s="53"/>
      <c r="F4" s="53"/>
      <c r="G4" s="53"/>
      <c r="H4" s="53"/>
      <c r="I4" s="53"/>
      <c r="J4" s="53"/>
      <c r="K4" s="53"/>
      <c r="L4" s="53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49" t="s">
        <v>28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 ht="21" customHeight="1" thickBot="1">
      <c r="A9" s="54" t="s">
        <v>8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</row>
    <row r="10" spans="1:12" ht="19.5" customHeight="1">
      <c r="A10" s="55" t="s">
        <v>3</v>
      </c>
      <c r="B10" s="56"/>
      <c r="C10" s="56"/>
      <c r="D10" s="57"/>
      <c r="E10" s="58" t="s">
        <v>6</v>
      </c>
      <c r="F10" s="58"/>
      <c r="G10" s="59" t="s">
        <v>15</v>
      </c>
      <c r="H10" s="60"/>
      <c r="I10" s="58" t="s">
        <v>7</v>
      </c>
      <c r="J10" s="58"/>
      <c r="K10" s="58" t="s">
        <v>1</v>
      </c>
      <c r="L10" s="61"/>
    </row>
    <row r="11" spans="1:12" ht="19.5" customHeight="1">
      <c r="A11" s="38" t="s">
        <v>4</v>
      </c>
      <c r="B11" s="39"/>
      <c r="C11" s="40" t="s">
        <v>5</v>
      </c>
      <c r="D11" s="41"/>
      <c r="E11" s="13" t="s">
        <v>4</v>
      </c>
      <c r="F11" s="13" t="s">
        <v>5</v>
      </c>
      <c r="G11" s="13" t="s">
        <v>16</v>
      </c>
      <c r="H11" s="22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42">
        <f>SUM(E12,G12,I12,K12)</f>
        <v>3</v>
      </c>
      <c r="B12" s="43"/>
      <c r="C12" s="46">
        <f>H12+F12</f>
        <v>295700</v>
      </c>
      <c r="D12" s="47"/>
      <c r="E12" s="16"/>
      <c r="F12" s="15"/>
      <c r="G12" s="21">
        <v>3</v>
      </c>
      <c r="H12" s="20">
        <f>I17</f>
        <v>295700</v>
      </c>
      <c r="I12" s="17"/>
      <c r="J12" s="17" t="s">
        <v>23</v>
      </c>
      <c r="K12" s="17" t="s">
        <v>23</v>
      </c>
      <c r="L12" s="18" t="s">
        <v>23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49" t="s">
        <v>0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37" t="s">
        <v>2</v>
      </c>
      <c r="K15" s="37"/>
      <c r="L15" s="37"/>
    </row>
    <row r="16" spans="1:12" s="2" customFormat="1" ht="30.75" customHeight="1">
      <c r="A16" s="12" t="s">
        <v>11</v>
      </c>
      <c r="B16" s="36" t="s">
        <v>18</v>
      </c>
      <c r="C16" s="48" t="s">
        <v>12</v>
      </c>
      <c r="D16" s="48"/>
      <c r="E16" s="48"/>
      <c r="F16" s="48"/>
      <c r="G16" s="48"/>
      <c r="H16" s="36" t="s">
        <v>20</v>
      </c>
      <c r="I16" s="36" t="s">
        <v>19</v>
      </c>
      <c r="J16" s="19" t="s">
        <v>10</v>
      </c>
      <c r="K16" s="25" t="s">
        <v>13</v>
      </c>
      <c r="L16" s="11" t="s">
        <v>14</v>
      </c>
    </row>
    <row r="17" spans="1:12" s="10" customFormat="1" ht="22.5" customHeight="1">
      <c r="A17" s="44" t="s">
        <v>9</v>
      </c>
      <c r="B17" s="45"/>
      <c r="C17" s="45"/>
      <c r="D17" s="45"/>
      <c r="E17" s="45"/>
      <c r="F17" s="45"/>
      <c r="G17" s="45"/>
      <c r="H17" s="27"/>
      <c r="I17" s="24">
        <f>SUM(I18:I21)</f>
        <v>295700</v>
      </c>
      <c r="J17" s="27"/>
      <c r="K17" s="26"/>
      <c r="L17" s="28"/>
    </row>
    <row r="18" spans="1:12" s="10" customFormat="1" ht="22.5" customHeight="1">
      <c r="A18" s="68" t="s">
        <v>22</v>
      </c>
      <c r="B18" s="62">
        <v>45931</v>
      </c>
      <c r="C18" s="63" t="s">
        <v>29</v>
      </c>
      <c r="D18" s="63"/>
      <c r="E18" s="63"/>
      <c r="F18" s="63"/>
      <c r="G18" s="63"/>
      <c r="H18" s="64" t="s">
        <v>31</v>
      </c>
      <c r="I18" s="65">
        <v>82200</v>
      </c>
      <c r="J18" s="66" t="s">
        <v>30</v>
      </c>
      <c r="K18" s="67">
        <v>20</v>
      </c>
      <c r="L18" s="69" t="s">
        <v>21</v>
      </c>
    </row>
    <row r="19" spans="1:12" s="10" customFormat="1" ht="22.5" customHeight="1">
      <c r="A19" s="68" t="s">
        <v>22</v>
      </c>
      <c r="B19" s="62">
        <v>47049</v>
      </c>
      <c r="C19" s="63" t="s">
        <v>25</v>
      </c>
      <c r="D19" s="63"/>
      <c r="E19" s="63"/>
      <c r="F19" s="63"/>
      <c r="G19" s="63"/>
      <c r="H19" s="64" t="s">
        <v>24</v>
      </c>
      <c r="I19" s="65">
        <v>112500</v>
      </c>
      <c r="J19" s="66" t="s">
        <v>32</v>
      </c>
      <c r="K19" s="67">
        <v>9</v>
      </c>
      <c r="L19" s="69" t="s">
        <v>21</v>
      </c>
    </row>
    <row r="20" spans="1:12" s="10" customFormat="1" ht="22.5" customHeight="1" thickBot="1">
      <c r="A20" s="29" t="s">
        <v>22</v>
      </c>
      <c r="B20" s="33">
        <v>45961</v>
      </c>
      <c r="C20" s="70" t="s">
        <v>25</v>
      </c>
      <c r="D20" s="70"/>
      <c r="E20" s="70"/>
      <c r="F20" s="70"/>
      <c r="G20" s="70"/>
      <c r="H20" s="30" t="s">
        <v>24</v>
      </c>
      <c r="I20" s="35">
        <v>101000</v>
      </c>
      <c r="J20" s="34" t="s">
        <v>33</v>
      </c>
      <c r="K20" s="31">
        <v>6</v>
      </c>
      <c r="L20" s="32" t="s">
        <v>21</v>
      </c>
    </row>
  </sheetData>
  <mergeCells count="20">
    <mergeCell ref="C19:G19"/>
    <mergeCell ref="C20:G20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2025-11-03T05:11:29Z</dcterms:modified>
</cp:coreProperties>
</file>