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D5BE312E-E498-4D4E-AB69-CCAB66F09C21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I16" i="9" l="1"/>
  <c r="A11" i="9" l="1"/>
  <c r="B11" i="9" l="1"/>
</calcChain>
</file>

<file path=xl/sharedStrings.xml><?xml version="1.0" encoding="utf-8"?>
<sst xmlns="http://schemas.openxmlformats.org/spreadsheetml/2006/main" count="53" uniqueCount="42">
  <si>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</si>
  <si>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</si>
  <si>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</si>
  <si>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</si>
  <si>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</si>
  <si>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</si>
  <si>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</si>
  <si>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</si>
  <si>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</si>
  <si>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</si>
  <si>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</si>
  <si>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</si>
  <si>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</si>
  <si>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</si>
  <si>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</si>
  <si>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</si>
  <si>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</si>
  <si>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</si>
  <si>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</si>
  <si>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</si>
  <si>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</si>
  <si>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</si>
  <si>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직원 격려 급식 제공</t>
    <phoneticPr fontId="12" type="noConversion"/>
  </si>
  <si>
    <t>카드</t>
    <phoneticPr fontId="12" type="noConversion"/>
  </si>
  <si>
    <t>2026. 3월 권선구보건소장(보건행정과장) 업무추진비 집행내역</t>
    <phoneticPr fontId="2" type="noConversion"/>
  </si>
  <si>
    <t>□ 2026. 3월 집행내역 총괄</t>
    <phoneticPr fontId="2" type="noConversion"/>
  </si>
  <si>
    <t>2026-03-06</t>
    <phoneticPr fontId="12" type="noConversion"/>
  </si>
  <si>
    <t>2026-03-09</t>
    <phoneticPr fontId="12" type="noConversion"/>
  </si>
  <si>
    <t>2026-03-10</t>
    <phoneticPr fontId="12" type="noConversion"/>
  </si>
  <si>
    <t>2026-03-16</t>
    <phoneticPr fontId="12" type="noConversion"/>
  </si>
  <si>
    <t>2026-03-26</t>
    <phoneticPr fontId="12" type="noConversion"/>
  </si>
  <si>
    <t>직원 경조사비 지급</t>
    <phoneticPr fontId="12" type="noConversion"/>
  </si>
  <si>
    <t>직원 격려 음료 제공</t>
    <phoneticPr fontId="12" type="noConversion"/>
  </si>
  <si>
    <t>음료</t>
    <phoneticPr fontId="12" type="noConversion"/>
  </si>
  <si>
    <t>급식</t>
    <phoneticPr fontId="12" type="noConversion"/>
  </si>
  <si>
    <t>경조사비</t>
    <phoneticPr fontId="12" type="noConversion"/>
  </si>
  <si>
    <t>명성가</t>
    <phoneticPr fontId="12" type="noConversion"/>
  </si>
  <si>
    <t>37.5 호매실점</t>
    <phoneticPr fontId="12" type="noConversion"/>
  </si>
  <si>
    <t>유치회관</t>
    <phoneticPr fontId="12" type="noConversion"/>
  </si>
  <si>
    <t>45커피</t>
    <phoneticPr fontId="12" type="noConversion"/>
  </si>
  <si>
    <t>현금</t>
    <phoneticPr fontId="12" type="noConversion"/>
  </si>
  <si>
    <t>소속상근직원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</si>
</sst>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3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70" t="s">
        <v>24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9" t="s">
        <v>25</v>
      </c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75" t="s">
        <v>3</v>
      </c>
      <c r="B9" s="76"/>
      <c r="C9" s="71" t="s">
        <v>6</v>
      </c>
      <c r="D9" s="72"/>
      <c r="E9" s="71" t="s">
        <v>12</v>
      </c>
      <c r="F9" s="72"/>
      <c r="G9" s="71" t="s">
        <v>7</v>
      </c>
      <c r="H9" s="72"/>
      <c r="I9" s="73" t="s">
        <v>1</v>
      </c>
      <c r="J9" s="74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5</v>
      </c>
      <c r="B11" s="34">
        <f>SUM(D11+F11+H11+J11)</f>
        <v>407100</v>
      </c>
      <c r="C11" s="10">
        <v>0</v>
      </c>
      <c r="D11" s="17">
        <v>0</v>
      </c>
      <c r="E11" s="15">
        <v>5</v>
      </c>
      <c r="F11" s="14">
        <v>407100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9" t="s">
        <v>0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6" t="s">
        <v>9</v>
      </c>
      <c r="C15" s="67"/>
      <c r="D15" s="67"/>
      <c r="E15" s="67"/>
      <c r="F15" s="54" t="s">
        <v>17</v>
      </c>
      <c r="G15" s="54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8" t="s">
        <v>19</v>
      </c>
      <c r="C16" s="68"/>
      <c r="D16" s="68"/>
      <c r="E16" s="68"/>
      <c r="F16" s="22"/>
      <c r="G16" s="46">
        <f>SUM(G17:G21)</f>
        <v>407100</v>
      </c>
      <c r="H16" s="21"/>
      <c r="I16" s="19">
        <f>SUM(I17:I21)</f>
        <v>27</v>
      </c>
      <c r="J16" s="20"/>
    </row>
    <row r="17" spans="1:10" s="18" customFormat="1">
      <c r="A17" s="48" t="s">
        <v>26</v>
      </c>
      <c r="B17" s="60" t="s">
        <v>22</v>
      </c>
      <c r="C17" s="61"/>
      <c r="D17" s="61"/>
      <c r="E17" s="62"/>
      <c r="F17" s="49" t="s">
        <v>20</v>
      </c>
      <c r="G17" s="50">
        <v>179000</v>
      </c>
      <c r="H17" s="51" t="s">
        <v>36</v>
      </c>
      <c r="I17" s="52">
        <v>10</v>
      </c>
      <c r="J17" s="53" t="s">
        <v>21</v>
      </c>
    </row>
    <row r="18" spans="1:10" s="18" customFormat="1">
      <c r="A18" s="48" t="s">
        <v>27</v>
      </c>
      <c r="B18" s="57" t="s">
        <v>31</v>
      </c>
      <c r="C18" s="58"/>
      <c r="D18" s="58"/>
      <c r="E18" s="59"/>
      <c r="F18" s="49" t="s">
        <v>35</v>
      </c>
      <c r="G18" s="50">
        <v>50000</v>
      </c>
      <c r="H18" s="51" t="s">
        <v>41</v>
      </c>
      <c r="I18" s="52">
        <v>1</v>
      </c>
      <c r="J18" s="53" t="s">
        <v>40</v>
      </c>
    </row>
    <row r="19" spans="1:10" s="18" customFormat="1">
      <c r="A19" s="48" t="s">
        <v>28</v>
      </c>
      <c r="B19" s="60" t="s">
        <v>22</v>
      </c>
      <c r="C19" s="61"/>
      <c r="D19" s="61"/>
      <c r="E19" s="62"/>
      <c r="F19" s="49" t="s">
        <v>34</v>
      </c>
      <c r="G19" s="50">
        <v>84600</v>
      </c>
      <c r="H19" s="51" t="s">
        <v>37</v>
      </c>
      <c r="I19" s="52">
        <v>6</v>
      </c>
      <c r="J19" s="53" t="s">
        <v>21</v>
      </c>
    </row>
    <row r="20" spans="1:10" s="18" customFormat="1">
      <c r="A20" s="48" t="s">
        <v>29</v>
      </c>
      <c r="B20" s="60" t="s">
        <v>22</v>
      </c>
      <c r="C20" s="61"/>
      <c r="D20" s="61"/>
      <c r="E20" s="62"/>
      <c r="F20" s="49" t="s">
        <v>20</v>
      </c>
      <c r="G20" s="50">
        <v>48000</v>
      </c>
      <c r="H20" s="51" t="s">
        <v>38</v>
      </c>
      <c r="I20" s="52">
        <v>3</v>
      </c>
      <c r="J20" s="53" t="s">
        <v>23</v>
      </c>
    </row>
    <row r="21" spans="1:10" s="18" customFormat="1" ht="17.25" thickBot="1">
      <c r="A21" s="44" t="s">
        <v>30</v>
      </c>
      <c r="B21" s="63" t="s">
        <v>32</v>
      </c>
      <c r="C21" s="64"/>
      <c r="D21" s="64"/>
      <c r="E21" s="65"/>
      <c r="F21" s="37" t="s">
        <v>33</v>
      </c>
      <c r="G21" s="55">
        <v>45500</v>
      </c>
      <c r="H21" s="56" t="s">
        <v>39</v>
      </c>
      <c r="I21" s="45">
        <v>7</v>
      </c>
      <c r="J21" s="47" t="s">
        <v>21</v>
      </c>
    </row>
    <row r="22" spans="1:10">
      <c r="A22" s="38"/>
      <c r="B22" s="39"/>
      <c r="C22" s="39"/>
      <c r="D22" s="39"/>
      <c r="E22" s="39"/>
      <c r="F22" s="40"/>
      <c r="G22" s="41"/>
      <c r="H22" s="42"/>
      <c r="I22" s="43"/>
      <c r="J22" s="43"/>
    </row>
    <row r="33" ht="9.75" customHeight="1"/>
  </sheetData>
  <mergeCells count="14">
    <mergeCell ref="A13:K13"/>
    <mergeCell ref="A2:K2"/>
    <mergeCell ref="A7:K7"/>
    <mergeCell ref="E9:F9"/>
    <mergeCell ref="G9:H9"/>
    <mergeCell ref="I9:J9"/>
    <mergeCell ref="C9:D9"/>
    <mergeCell ref="A9:B9"/>
    <mergeCell ref="B17:E17"/>
    <mergeCell ref="B21:E21"/>
    <mergeCell ref="B20:E20"/>
    <mergeCell ref="B15:E15"/>
    <mergeCell ref="B16:E16"/>
    <mergeCell ref="B19:E19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2026-04-02T04:23:56Z</dcterms:modified>
</cp:coreProperties>
</file>