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2E6D7A5-0E46-48EB-9307-D60758A01653}" xr6:coauthVersionLast="36" xr6:coauthVersionMax="36" xr10:uidLastSave="{00000000-0000-0000-0000-000000000000}"/>
  <bookViews>
    <workbookView xWindow="0" yWindow="0" windowWidth="28800" windowHeight="1020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업무추진비!$A$16:$L$19</definedName>
  </definedNames>
  <calcPr calcId="191029"/>
</workbook>
</file>

<file path=xl/calcChain.xml><?xml version="1.0" encoding="utf-8"?>
<calcChain xmlns="http://schemas.openxmlformats.org/spreadsheetml/2006/main">
  <c r="I17" i="9" l="1"/>
  <c r="H12" i="9" s="1"/>
  <c r="C12" i="9" l="1"/>
</calcChain>
</file>

<file path=xl/sharedStrings.xml><?xml version="1.0" encoding="utf-8"?>
<sst xmlns="http://schemas.openxmlformats.org/spreadsheetml/2006/main" count="40" uniqueCount="33">
  <si>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</si>
  <si>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</si>
  <si>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</si>
  <si>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</si>
  <si>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</si>
  <si>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</si>
  <si>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</si>
  <si>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</si>
  <si>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</si>
  <si>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</si>
  <si>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</si>
  <si>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</si>
  <si>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</si>
  <si>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</si>
  <si>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</si>
  <si>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</si>
  <si>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</si>
  <si>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</si>
  <si>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</si>
  <si>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</si>
  <si>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</si>
  <si>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카드</t>
    <phoneticPr fontId="20" type="noConversion"/>
  </si>
  <si>
    <t>식사비</t>
  </si>
  <si>
    <t>2025년 3월 업무추진비 사용내역 공개(권선구보건소 건강관리과)</t>
    <phoneticPr fontId="2" type="noConversion"/>
  </si>
  <si>
    <t>카드</t>
  </si>
  <si>
    <t>간식비</t>
    <phoneticPr fontId="20" type="noConversion"/>
  </si>
  <si>
    <t>45COFFEE
(수원 영동시장)</t>
    <phoneticPr fontId="20" type="noConversion"/>
  </si>
  <si>
    <t>직원 격려 급식 제공</t>
    <phoneticPr fontId="20" type="noConversion"/>
  </si>
  <si>
    <t>직원 격려 음료 구입</t>
    <phoneticPr fontId="20" type="noConversion"/>
  </si>
  <si>
    <t>수대박고깃집</t>
  </si>
  <si>
    <t>건강관리과
(직원)</t>
    <phoneticPr fontId="20" type="noConversion"/>
  </si>
  <si>
    <t>2025년 3월 권선구보건소 건강관리과 업무추진비 사용내역을 다음과 같이 공개합니다.</t>
    <phoneticPr fontId="2" type="noConversion"/>
  </si>
  <si>
    <t>□ 3월 집행내역 총괄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</si>
</sst>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41" fontId="10" fillId="0" borderId="7" xfId="0" applyNumberFormat="1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wrapText="1" shrinkToFit="1"/>
    </xf>
    <xf numFmtId="41" fontId="10" fillId="0" borderId="7" xfId="0" applyNumberFormat="1" applyFont="1" applyBorder="1" applyAlignment="1">
      <alignment vertical="center" shrinkToFit="1"/>
    </xf>
    <xf numFmtId="0" fontId="18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1" fontId="19" fillId="0" borderId="1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vertical="center" shrinkToFit="1"/>
    </xf>
    <xf numFmtId="0" fontId="19" fillId="0" borderId="1" xfId="0" applyFont="1" applyFill="1" applyBorder="1" applyAlignment="1">
      <alignment vertical="center" shrinkToFit="1"/>
    </xf>
    <xf numFmtId="176" fontId="19" fillId="0" borderId="5" xfId="0" applyNumberFormat="1" applyFont="1" applyFill="1" applyBorder="1" applyAlignment="1">
      <alignment vertical="center" shrinkToFit="1"/>
    </xf>
    <xf numFmtId="0" fontId="17" fillId="0" borderId="7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shrinkToFit="1"/>
    </xf>
    <xf numFmtId="176" fontId="17" fillId="0" borderId="17" xfId="0" applyNumberFormat="1" applyFont="1" applyFill="1" applyBorder="1" applyAlignment="1">
      <alignment horizontal="center" vertical="center" shrinkToFit="1"/>
    </xf>
    <xf numFmtId="41" fontId="17" fillId="0" borderId="7" xfId="0" applyNumberFormat="1" applyFont="1" applyFill="1" applyBorder="1" applyAlignment="1">
      <alignment horizontal="center" vertical="center" shrinkToFit="1"/>
    </xf>
    <xf numFmtId="0" fontId="22" fillId="0" borderId="7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3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shrinkToFit="1"/>
    </xf>
    <xf numFmtId="0" fontId="12" fillId="0" borderId="0" xfId="0" applyFont="1" applyAlignment="1">
      <alignment horizontal="left" vertical="center"/>
    </xf>
    <xf numFmtId="0" fontId="13" fillId="0" borderId="0" xfId="0" applyFont="1" applyBorder="1" applyAlignment="1">
      <alignment horizontal="right" vertical="center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 wrapText="1"/>
    </xf>
    <xf numFmtId="0" fontId="18" fillId="2" borderId="14" xfId="0" applyFont="1" applyFill="1" applyBorder="1" applyAlignment="1">
      <alignment horizontal="center" vertical="center" shrinkToFit="1"/>
    </xf>
    <xf numFmtId="0" fontId="18" fillId="2" borderId="9" xfId="0" applyFont="1" applyFill="1" applyBorder="1" applyAlignment="1">
      <alignment horizontal="center" vertical="center" shrinkToFi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41" fontId="10" fillId="0" borderId="15" xfId="0" applyNumberFormat="1" applyFont="1" applyBorder="1" applyAlignment="1">
      <alignment horizontal="center" vertical="center" shrinkToFit="1"/>
    </xf>
    <xf numFmtId="41" fontId="10" fillId="0" borderId="11" xfId="0" applyNumberFormat="1" applyFont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3" fontId="15" fillId="0" borderId="10" xfId="0" applyNumberFormat="1" applyFont="1" applyBorder="1" applyAlignment="1">
      <alignment horizontal="right" vertical="center" shrinkToFit="1"/>
    </xf>
    <xf numFmtId="3" fontId="15" fillId="0" borderId="11" xfId="0" applyNumberFormat="1" applyFont="1" applyBorder="1" applyAlignment="1">
      <alignment horizontal="right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41" fontId="17" fillId="0" borderId="1" xfId="0" applyNumberFormat="1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 shrinkToFit="1"/>
    </xf>
    <xf numFmtId="176" fontId="17" fillId="0" borderId="5" xfId="0" applyNumberFormat="1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 wrapText="1" shrinkToFit="1"/>
    </xf>
    <xf numFmtId="14" fontId="17" fillId="0" borderId="1" xfId="0" applyNumberFormat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17" fillId="0" borderId="16" xfId="0" applyFont="1" applyFill="1" applyBorder="1" applyAlignment="1">
      <alignment horizontal="center" vertical="center" wrapText="1" shrinkToFit="1"/>
    </xf>
    <xf numFmtId="14" fontId="17" fillId="0" borderId="7" xfId="0" applyNumberFormat="1" applyFont="1" applyFill="1" applyBorder="1" applyAlignment="1">
      <alignment horizontal="center" vertical="center" shrinkToFit="1"/>
    </xf>
    <xf numFmtId="0" fontId="17" fillId="0" borderId="7" xfId="0" applyFont="1" applyFill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wrapText="1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L19"/>
  <sheetViews>
    <sheetView tabSelected="1" zoomScaleNormal="100" workbookViewId="0">
      <selection activeCell="A2" sqref="A2:L2"/>
    </sheetView>
  </sheetViews>
  <sheetFormatPr defaultRowHeight="16.5"/>
  <cols>
    <col min="1" max="1" width="11.375" style="1" bestFit="1" customWidth="1"/>
    <col min="2" max="3" width="10.5" style="1" customWidth="1"/>
    <col min="4" max="4" width="10.5" customWidth="1"/>
    <col min="5" max="5" width="11.125" customWidth="1"/>
    <col min="6" max="6" width="11.25" customWidth="1"/>
    <col min="7" max="7" width="11.125" customWidth="1"/>
    <col min="8" max="8" width="11.25" customWidth="1"/>
    <col min="9" max="9" width="11.125" customWidth="1"/>
    <col min="10" max="10" width="14.875" style="7" customWidth="1"/>
    <col min="11" max="11" width="11.125" style="7" bestFit="1" customWidth="1"/>
    <col min="12" max="12" width="9" bestFit="1" customWidth="1"/>
  </cols>
  <sheetData>
    <row r="2" spans="1:12" ht="27" customHeight="1">
      <c r="A2" s="31" t="s">
        <v>23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17.25" customHeight="1">
      <c r="A3" s="8"/>
      <c r="B3" s="8"/>
      <c r="C3" s="8"/>
      <c r="D3" s="19"/>
      <c r="E3" s="19"/>
      <c r="F3" s="19"/>
      <c r="G3" s="19"/>
      <c r="H3" s="19"/>
      <c r="I3" s="19"/>
      <c r="J3" s="19"/>
      <c r="K3" s="19"/>
      <c r="L3" s="19"/>
    </row>
    <row r="4" spans="1:12" ht="44.25" customHeight="1">
      <c r="A4" s="32" t="s">
        <v>31</v>
      </c>
      <c r="B4" s="33"/>
      <c r="C4" s="33"/>
      <c r="D4" s="34"/>
      <c r="E4" s="34"/>
      <c r="F4" s="34"/>
      <c r="G4" s="34"/>
      <c r="H4" s="34"/>
      <c r="I4" s="34"/>
      <c r="J4" s="34"/>
      <c r="K4" s="34"/>
      <c r="L4" s="34"/>
    </row>
    <row r="5" spans="1:12" ht="4.5" customHeight="1">
      <c r="A5" s="4"/>
      <c r="B5" s="4"/>
      <c r="C5" s="4"/>
      <c r="D5" s="4"/>
      <c r="E5" s="4"/>
      <c r="F5" s="4"/>
      <c r="G5" s="4"/>
      <c r="H5" s="4"/>
      <c r="I5" s="4"/>
      <c r="J5" s="6"/>
      <c r="K5" s="6"/>
      <c r="L5" s="4"/>
    </row>
    <row r="6" spans="1:12" ht="23.25" hidden="1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.25" customHeight="1">
      <c r="A7" s="5"/>
      <c r="B7" s="5"/>
      <c r="C7" s="5"/>
      <c r="D7" s="5"/>
      <c r="E7" s="5"/>
      <c r="F7" s="5"/>
      <c r="J7" s="5"/>
      <c r="K7" s="5"/>
      <c r="L7" s="5"/>
    </row>
    <row r="8" spans="1:12" ht="23.1" customHeight="1">
      <c r="A8" s="35" t="s">
        <v>32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</row>
    <row r="9" spans="1:12" ht="21" customHeight="1" thickBot="1">
      <c r="A9" s="36" t="s">
        <v>8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</row>
    <row r="10" spans="1:12" ht="19.5" customHeight="1">
      <c r="A10" s="37" t="s">
        <v>3</v>
      </c>
      <c r="B10" s="38"/>
      <c r="C10" s="38"/>
      <c r="D10" s="39"/>
      <c r="E10" s="40" t="s">
        <v>6</v>
      </c>
      <c r="F10" s="40"/>
      <c r="G10" s="41" t="s">
        <v>15</v>
      </c>
      <c r="H10" s="42"/>
      <c r="I10" s="40" t="s">
        <v>7</v>
      </c>
      <c r="J10" s="40"/>
      <c r="K10" s="40" t="s">
        <v>1</v>
      </c>
      <c r="L10" s="43"/>
    </row>
    <row r="11" spans="1:12" ht="19.5" customHeight="1">
      <c r="A11" s="45" t="s">
        <v>4</v>
      </c>
      <c r="B11" s="46"/>
      <c r="C11" s="47" t="s">
        <v>5</v>
      </c>
      <c r="D11" s="48"/>
      <c r="E11" s="13" t="s">
        <v>4</v>
      </c>
      <c r="F11" s="13" t="s">
        <v>5</v>
      </c>
      <c r="G11" s="13" t="s">
        <v>16</v>
      </c>
      <c r="H11" s="18" t="s">
        <v>17</v>
      </c>
      <c r="I11" s="13" t="s">
        <v>4</v>
      </c>
      <c r="J11" s="13" t="s">
        <v>5</v>
      </c>
      <c r="K11" s="13" t="s">
        <v>4</v>
      </c>
      <c r="L11" s="14" t="s">
        <v>5</v>
      </c>
    </row>
    <row r="12" spans="1:12" ht="24.95" customHeight="1" thickBot="1">
      <c r="A12" s="49">
        <v>2</v>
      </c>
      <c r="B12" s="50"/>
      <c r="C12" s="53">
        <f>H12+F12+J12+L12</f>
        <v>314500</v>
      </c>
      <c r="D12" s="54"/>
      <c r="E12" s="15">
        <v>0</v>
      </c>
      <c r="F12" s="15">
        <v>0</v>
      </c>
      <c r="G12" s="17">
        <v>2</v>
      </c>
      <c r="H12" s="15">
        <f>I17</f>
        <v>314500</v>
      </c>
      <c r="I12" s="15">
        <v>0</v>
      </c>
      <c r="J12" s="15">
        <v>0</v>
      </c>
      <c r="K12" s="15">
        <v>0</v>
      </c>
      <c r="L12" s="15">
        <v>0</v>
      </c>
    </row>
    <row r="13" spans="1:12" ht="8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s="1" customFormat="1" ht="23.1" customHeight="1">
      <c r="A14" s="35" t="s">
        <v>0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</row>
    <row r="15" spans="1:12" s="1" customFormat="1" ht="14.25" customHeight="1" thickBot="1">
      <c r="A15" s="9"/>
      <c r="B15" s="9"/>
      <c r="C15" s="9"/>
      <c r="D15" s="3"/>
      <c r="E15" s="3"/>
      <c r="F15" s="3"/>
      <c r="G15" s="3"/>
      <c r="H15" s="3"/>
      <c r="I15" s="3"/>
      <c r="J15" s="44" t="s">
        <v>2</v>
      </c>
      <c r="K15" s="44"/>
      <c r="L15" s="44"/>
    </row>
    <row r="16" spans="1:12" s="2" customFormat="1" ht="30.75" customHeight="1">
      <c r="A16" s="12" t="s">
        <v>11</v>
      </c>
      <c r="B16" s="30" t="s">
        <v>18</v>
      </c>
      <c r="C16" s="55" t="s">
        <v>12</v>
      </c>
      <c r="D16" s="55"/>
      <c r="E16" s="55"/>
      <c r="F16" s="55"/>
      <c r="G16" s="55"/>
      <c r="H16" s="30" t="s">
        <v>20</v>
      </c>
      <c r="I16" s="30" t="s">
        <v>19</v>
      </c>
      <c r="J16" s="16" t="s">
        <v>10</v>
      </c>
      <c r="K16" s="21" t="s">
        <v>13</v>
      </c>
      <c r="L16" s="11" t="s">
        <v>14</v>
      </c>
    </row>
    <row r="17" spans="1:12" s="10" customFormat="1" ht="22.5" customHeight="1">
      <c r="A17" s="51" t="s">
        <v>9</v>
      </c>
      <c r="B17" s="52"/>
      <c r="C17" s="52"/>
      <c r="D17" s="52"/>
      <c r="E17" s="52"/>
      <c r="F17" s="52"/>
      <c r="G17" s="52"/>
      <c r="H17" s="23"/>
      <c r="I17" s="20">
        <f>SUM(I18:I19)</f>
        <v>314500</v>
      </c>
      <c r="J17" s="23"/>
      <c r="K17" s="22"/>
      <c r="L17" s="24"/>
    </row>
    <row r="18" spans="1:12" s="10" customFormat="1" ht="21.75" customHeight="1">
      <c r="A18" s="60" t="s">
        <v>30</v>
      </c>
      <c r="B18" s="61">
        <v>45736</v>
      </c>
      <c r="C18" s="62" t="s">
        <v>28</v>
      </c>
      <c r="D18" s="62"/>
      <c r="E18" s="62"/>
      <c r="F18" s="62"/>
      <c r="G18" s="62"/>
      <c r="H18" s="56" t="s">
        <v>25</v>
      </c>
      <c r="I18" s="57">
        <v>44500</v>
      </c>
      <c r="J18" s="66" t="s">
        <v>26</v>
      </c>
      <c r="K18" s="58">
        <v>10</v>
      </c>
      <c r="L18" s="59" t="s">
        <v>21</v>
      </c>
    </row>
    <row r="19" spans="1:12" s="10" customFormat="1" ht="21.75" customHeight="1" thickBot="1">
      <c r="A19" s="63" t="s">
        <v>30</v>
      </c>
      <c r="B19" s="64">
        <v>45742</v>
      </c>
      <c r="C19" s="65" t="s">
        <v>27</v>
      </c>
      <c r="D19" s="65"/>
      <c r="E19" s="65"/>
      <c r="F19" s="65"/>
      <c r="G19" s="65"/>
      <c r="H19" s="25" t="s">
        <v>22</v>
      </c>
      <c r="I19" s="28">
        <v>270000</v>
      </c>
      <c r="J19" s="29" t="s">
        <v>29</v>
      </c>
      <c r="K19" s="26">
        <v>20</v>
      </c>
      <c r="L19" s="27" t="s">
        <v>24</v>
      </c>
    </row>
  </sheetData>
  <mergeCells count="19">
    <mergeCell ref="J15:L15"/>
    <mergeCell ref="A11:B11"/>
    <mergeCell ref="C11:D11"/>
    <mergeCell ref="A12:B12"/>
    <mergeCell ref="A17:G17"/>
    <mergeCell ref="C12:D12"/>
    <mergeCell ref="C16:G16"/>
    <mergeCell ref="A14:L14"/>
    <mergeCell ref="C18:G18"/>
    <mergeCell ref="C19:G19"/>
    <mergeCell ref="A2:L2"/>
    <mergeCell ref="A4:L4"/>
    <mergeCell ref="A8:L8"/>
    <mergeCell ref="A9:L9"/>
    <mergeCell ref="A10:D10"/>
    <mergeCell ref="E10:F10"/>
    <mergeCell ref="G10:H10"/>
    <mergeCell ref="I10:J10"/>
    <mergeCell ref="K10:L10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2025-04-02T02:53:18Z</dcterms:modified>
</cp:coreProperties>
</file>