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보건행정과(2024)\7. 업무추진비\업무추진비 사용내역\"/>
    </mc:Choice>
  </mc:AlternateContent>
  <xr:revisionPtr revIDLastSave="0" documentId="8_{958FDDE4-8A7F-472A-BD51-B59C6194A493}" xr6:coauthVersionLast="36" xr6:coauthVersionMax="36" xr10:uidLastSave="{00000000-0000-0000-0000-000000000000}"/>
  <bookViews>
    <workbookView xWindow="0" yWindow="0" windowWidth="16080" windowHeight="9045" tabRatio="599" xr2:uid="{00000000-000D-0000-FFFF-FFFF00000000}"/>
  </bookViews>
  <sheets>
    <sheet name="업무추진비" sheetId="9" r:id="rId1"/>
  </sheets>
  <definedNames>
    <definedName name="_xlnm._FilterDatabase" localSheetId="0" hidden="1">업무추진비!$A$15:$J$15</definedName>
  </definedNames>
  <calcPr calcId="191029"/>
</workbook>
</file>

<file path=xl/calcChain.xml><?xml version="1.0" encoding="utf-8"?>
<calcChain xmlns="http://schemas.openxmlformats.org/spreadsheetml/2006/main">
  <c r="I16" i="9" l="1"/>
  <c r="G16" i="9" l="1"/>
  <c r="B11" i="9" l="1"/>
  <c r="A11" i="9"/>
</calcChain>
</file>

<file path=xl/sharedStrings.xml><?xml version="1.0" encoding="utf-8"?>
<sst xmlns="http://schemas.openxmlformats.org/spreadsheetml/2006/main" count="38" uniqueCount="31">
  <si>
    <t>□ 세부집행내역</t>
  </si>
  <si>
    <t>기타</t>
  </si>
  <si>
    <t>(단위:원)</t>
    <phoneticPr fontId="2" type="noConversion"/>
  </si>
  <si>
    <t>합  계</t>
    <phoneticPr fontId="3" type="noConversion"/>
  </si>
  <si>
    <t>건</t>
    <phoneticPr fontId="3" type="noConversion"/>
  </si>
  <si>
    <t>금액</t>
    <phoneticPr fontId="3" type="noConversion"/>
  </si>
  <si>
    <t>회의 및 간담회</t>
    <phoneticPr fontId="2" type="noConversion"/>
  </si>
  <si>
    <t>기념품 등 구입</t>
    <phoneticPr fontId="3" type="noConversion"/>
  </si>
  <si>
    <t>(단위:건/원)</t>
    <phoneticPr fontId="3" type="noConversion"/>
  </si>
  <si>
    <t>사용목적 (내역)</t>
    <phoneticPr fontId="2" type="noConversion"/>
  </si>
  <si>
    <t>대상인원(명)</t>
    <phoneticPr fontId="2" type="noConversion"/>
  </si>
  <si>
    <t>사용방법</t>
    <phoneticPr fontId="2" type="noConversion"/>
  </si>
  <si>
    <t>경조사 및 직원격려</t>
    <phoneticPr fontId="12" type="noConversion"/>
  </si>
  <si>
    <t>건</t>
    <phoneticPr fontId="2" type="noConversion"/>
  </si>
  <si>
    <t>금액</t>
    <phoneticPr fontId="12" type="noConversion"/>
  </si>
  <si>
    <t>사  용  일</t>
    <phoneticPr fontId="12" type="noConversion"/>
  </si>
  <si>
    <t>사용액(원)</t>
    <phoneticPr fontId="2" type="noConversion"/>
  </si>
  <si>
    <t>집행구분</t>
    <phoneticPr fontId="12" type="noConversion"/>
  </si>
  <si>
    <t>사용장소                          (가맹점명)</t>
    <phoneticPr fontId="12" type="noConversion"/>
  </si>
  <si>
    <t>계</t>
    <phoneticPr fontId="12" type="noConversion"/>
  </si>
  <si>
    <t>급식</t>
    <phoneticPr fontId="12" type="noConversion"/>
  </si>
  <si>
    <t>카드</t>
    <phoneticPr fontId="12" type="noConversion"/>
  </si>
  <si>
    <t>카드</t>
    <phoneticPr fontId="12" type="noConversion"/>
  </si>
  <si>
    <t>2025. 9월 권선구보건소장(보건행정과장) 업무추진비 집행내역</t>
    <phoneticPr fontId="2" type="noConversion"/>
  </si>
  <si>
    <t>□ 2025. 9월 집행내역 총괄</t>
    <phoneticPr fontId="2" type="noConversion"/>
  </si>
  <si>
    <t>2025-09-12</t>
    <phoneticPr fontId="12" type="noConversion"/>
  </si>
  <si>
    <t>2025-09-29</t>
    <phoneticPr fontId="12" type="noConversion"/>
  </si>
  <si>
    <t>3분기 보건소장 간담회 급식 제공</t>
    <phoneticPr fontId="12" type="noConversion"/>
  </si>
  <si>
    <t>3분기 새빛! 보건의료발전 간담회 급식 제공</t>
    <phoneticPr fontId="12" type="noConversion"/>
  </si>
  <si>
    <t>어부네코다리, 샘커피</t>
    <phoneticPr fontId="12" type="noConversion"/>
  </si>
  <si>
    <t>연포갈비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</si>
</sst>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#"/>
  </numFmts>
  <fonts count="2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000000"/>
      <name val="휴먼명조,한컴돋움"/>
      <family val="3"/>
      <charset val="129"/>
    </font>
    <font>
      <sz val="11"/>
      <color rgb="FF000000"/>
      <name val="한양중고딕,한컴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Bold"/>
      <family val="1"/>
      <charset val="129"/>
    </font>
    <font>
      <sz val="14"/>
      <color rgb="FF000000"/>
      <name val="경기천년제목 Bold"/>
      <family val="1"/>
      <charset val="129"/>
    </font>
    <font>
      <b/>
      <sz val="11"/>
      <color rgb="FF000000"/>
      <name val="경기천년제목 Bold"/>
      <family val="1"/>
      <charset val="129"/>
    </font>
    <font>
      <sz val="11"/>
      <color theme="1"/>
      <name val="경기천년제목 Bold"/>
      <family val="1"/>
      <charset val="129"/>
    </font>
    <font>
      <b/>
      <sz val="16"/>
      <color rgb="FF000000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333333"/>
      </left>
      <right style="thin">
        <color rgb="FF333333"/>
      </right>
      <top/>
      <bottom style="medium">
        <color indexed="64"/>
      </bottom>
      <diagonal/>
    </border>
    <border>
      <left style="thin">
        <color rgb="FF333333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rgb="FF333333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3" fillId="0" borderId="0">
      <alignment vertical="center"/>
    </xf>
  </cellStyleXfs>
  <cellXfs count="74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0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41" fontId="7" fillId="0" borderId="5" xfId="0" applyNumberFormat="1" applyFont="1" applyBorder="1" applyAlignment="1">
      <alignment horizontal="center" vertical="center" shrinkToFit="1"/>
    </xf>
    <xf numFmtId="41" fontId="7" fillId="0" borderId="7" xfId="0" applyNumberFormat="1" applyFont="1" applyBorder="1" applyAlignment="1">
      <alignment horizontal="center" vertical="center" shrinkToFit="1"/>
    </xf>
    <xf numFmtId="41" fontId="7" fillId="0" borderId="8" xfId="0" applyNumberFormat="1" applyFont="1" applyBorder="1" applyAlignment="1">
      <alignment horizontal="center" vertical="center" shrinkToFit="1"/>
    </xf>
    <xf numFmtId="0" fontId="0" fillId="2" borderId="2" xfId="0" applyFont="1" applyFill="1" applyBorder="1" applyAlignment="1">
      <alignment horizontal="center" vertical="center" wrapText="1" shrinkToFit="1"/>
    </xf>
    <xf numFmtId="41" fontId="7" fillId="0" borderId="14" xfId="0" applyNumberFormat="1" applyFont="1" applyBorder="1" applyAlignment="1">
      <alignment vertical="center" shrinkToFit="1"/>
    </xf>
    <xf numFmtId="41" fontId="7" fillId="0" borderId="5" xfId="0" applyNumberFormat="1" applyFont="1" applyBorder="1" applyAlignment="1">
      <alignment vertical="center" shrinkToFit="1"/>
    </xf>
    <xf numFmtId="0" fontId="0" fillId="2" borderId="2" xfId="0" applyFont="1" applyFill="1" applyBorder="1" applyAlignment="1">
      <alignment vertical="center" shrinkToFit="1"/>
    </xf>
    <xf numFmtId="177" fontId="10" fillId="0" borderId="6" xfId="0" applyNumberFormat="1" applyFont="1" applyBorder="1" applyAlignment="1">
      <alignment horizontal="right" vertical="center" shrinkToFit="1"/>
    </xf>
    <xf numFmtId="0" fontId="0" fillId="0" borderId="0" xfId="0" applyFont="1" applyFill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176" fontId="0" fillId="0" borderId="4" xfId="0" applyNumberFormat="1" applyFont="1" applyFill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shrinkToFi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left" vertical="center" shrinkToFit="1"/>
    </xf>
    <xf numFmtId="0" fontId="17" fillId="0" borderId="0" xfId="0" applyFont="1" applyAlignment="1">
      <alignment horizontal="center" vertical="center" shrinkToFit="1"/>
    </xf>
    <xf numFmtId="0" fontId="18" fillId="0" borderId="0" xfId="0" applyFont="1" applyBorder="1" applyAlignment="1">
      <alignment horizontal="center" vertical="center" shrinkToFit="1"/>
    </xf>
    <xf numFmtId="0" fontId="19" fillId="0" borderId="0" xfId="0" applyFont="1">
      <alignment vertical="center"/>
    </xf>
    <xf numFmtId="0" fontId="9" fillId="0" borderId="0" xfId="0" applyFont="1" applyBorder="1" applyAlignment="1">
      <alignment horizontal="right" vertical="center" wrapText="1"/>
    </xf>
    <xf numFmtId="0" fontId="11" fillId="2" borderId="15" xfId="0" applyFont="1" applyFill="1" applyBorder="1" applyAlignment="1">
      <alignment horizontal="center" vertical="center" shrinkToFit="1"/>
    </xf>
    <xf numFmtId="0" fontId="8" fillId="0" borderId="0" xfId="0" applyFont="1" applyBorder="1" applyAlignment="1">
      <alignment horizontal="right" vertical="center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3" fontId="10" fillId="0" borderId="11" xfId="0" applyNumberFormat="1" applyFont="1" applyBorder="1" applyAlignment="1">
      <alignment horizontal="right" vertical="center" shrinkToFit="1"/>
    </xf>
    <xf numFmtId="0" fontId="0" fillId="2" borderId="18" xfId="0" applyFont="1" applyFill="1" applyBorder="1" applyAlignment="1">
      <alignment horizontal="center" vertical="center" shrinkToFit="1"/>
    </xf>
    <xf numFmtId="49" fontId="0" fillId="0" borderId="17" xfId="0" applyNumberFormat="1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14" fillId="3" borderId="5" xfId="0" applyFont="1" applyFill="1" applyBorder="1" applyAlignment="1">
      <alignment horizontal="center" vertical="center" shrinkToFit="1"/>
    </xf>
    <xf numFmtId="49" fontId="0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176" fontId="0" fillId="3" borderId="0" xfId="0" applyNumberFormat="1" applyFont="1" applyFill="1" applyBorder="1" applyAlignment="1">
      <alignment vertical="center"/>
    </xf>
    <xf numFmtId="0" fontId="14" fillId="3" borderId="0" xfId="0" applyFont="1" applyFill="1" applyBorder="1" applyAlignment="1">
      <alignment horizontal="center" vertical="center" shrinkToFit="1"/>
    </xf>
    <xf numFmtId="0" fontId="15" fillId="3" borderId="0" xfId="0" applyFont="1" applyFill="1" applyBorder="1" applyAlignment="1">
      <alignment horizontal="center" vertical="center" shrinkToFit="1"/>
    </xf>
    <xf numFmtId="49" fontId="0" fillId="0" borderId="19" xfId="0" applyNumberFormat="1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 shrinkToFit="1"/>
    </xf>
    <xf numFmtId="176" fontId="0" fillId="0" borderId="1" xfId="0" applyNumberFormat="1" applyFont="1" applyFill="1" applyBorder="1" applyAlignment="1">
      <alignment horizontal="right" vertical="center"/>
    </xf>
    <xf numFmtId="176" fontId="0" fillId="0" borderId="5" xfId="0" applyNumberFormat="1" applyFont="1" applyFill="1" applyBorder="1" applyAlignment="1">
      <alignment vertical="center"/>
    </xf>
    <xf numFmtId="0" fontId="0" fillId="2" borderId="2" xfId="0" applyFont="1" applyFill="1" applyBorder="1" applyAlignment="1">
      <alignment horizontal="center" vertical="center" shrinkToFit="1"/>
    </xf>
    <xf numFmtId="176" fontId="0" fillId="0" borderId="20" xfId="0" applyNumberFormat="1" applyFont="1" applyFill="1" applyBorder="1" applyAlignment="1">
      <alignment horizontal="center" vertical="center" shrinkToFit="1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176" fontId="0" fillId="0" borderId="22" xfId="0" applyNumberFormat="1" applyFont="1" applyFill="1" applyBorder="1" applyAlignment="1">
      <alignment horizontal="right" vertical="center"/>
    </xf>
    <xf numFmtId="0" fontId="14" fillId="0" borderId="22" xfId="0" applyFont="1" applyBorder="1" applyAlignment="1">
      <alignment horizontal="center" vertical="center" shrinkToFit="1"/>
    </xf>
    <xf numFmtId="0" fontId="15" fillId="0" borderId="22" xfId="0" applyFont="1" applyFill="1" applyBorder="1" applyAlignment="1">
      <alignment horizontal="center" vertical="center" shrinkToFit="1"/>
    </xf>
    <xf numFmtId="176" fontId="0" fillId="0" borderId="23" xfId="0" applyNumberFormat="1" applyFont="1" applyFill="1" applyBorder="1" applyAlignment="1">
      <alignment horizontal="center" vertical="center" shrinkToFit="1"/>
    </xf>
    <xf numFmtId="49" fontId="0" fillId="0" borderId="11" xfId="0" applyNumberFormat="1" applyFont="1" applyFill="1" applyBorder="1" applyAlignment="1">
      <alignment horizontal="left" vertical="center"/>
    </xf>
    <xf numFmtId="49" fontId="0" fillId="0" borderId="25" xfId="0" applyNumberFormat="1" applyFont="1" applyFill="1" applyBorder="1" applyAlignment="1">
      <alignment horizontal="left" vertical="center"/>
    </xf>
    <xf numFmtId="49" fontId="0" fillId="0" borderId="26" xfId="0" applyNumberFormat="1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9" fontId="0" fillId="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1" fillId="2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49" fontId="0" fillId="0" borderId="9" xfId="0" applyNumberFormat="1" applyFont="1" applyFill="1" applyBorder="1" applyAlignment="1">
      <alignment horizontal="left" vertical="center"/>
    </xf>
    <xf numFmtId="49" fontId="0" fillId="0" borderId="24" xfId="0" applyNumberFormat="1" applyFont="1" applyFill="1" applyBorder="1" applyAlignment="1">
      <alignment horizontal="left" vertical="center"/>
    </xf>
    <xf numFmtId="49" fontId="0" fillId="0" borderId="10" xfId="0" applyNumberFormat="1" applyFont="1" applyFill="1" applyBorder="1" applyAlignment="1">
      <alignment horizontal="left" vertical="center"/>
    </xf>
  </cellXfs>
  <cellStyles count="5">
    <cellStyle name="쉼표 [0] 2" xfId="2" xr:uid="{00000000-0005-0000-0000-000000000000}"/>
    <cellStyle name="표준" xfId="0" builtinId="0"/>
    <cellStyle name="표준 2" xfId="3" xr:uid="{00000000-0005-0000-0000-000002000000}"/>
    <cellStyle name="표준 3" xfId="1" xr:uid="{00000000-0005-0000-0000-000003000000}"/>
    <cellStyle name="표준 4" xfId="4" xr:uid="{00000000-0005-0000-0000-000032000000}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2:K30"/>
  <sheetViews>
    <sheetView tabSelected="1" zoomScaleNormal="100" workbookViewId="0">
      <selection activeCell="A2" sqref="A2:K2"/>
    </sheetView>
  </sheetViews>
  <sheetFormatPr defaultRowHeight="16.5"/>
  <cols>
    <col min="1" max="3" width="11.625" style="1" customWidth="1"/>
    <col min="4" max="6" width="11.625" customWidth="1"/>
    <col min="7" max="9" width="10.375" customWidth="1"/>
    <col min="10" max="10" width="10.375" style="5" customWidth="1"/>
    <col min="11" max="11" width="11.75" customWidth="1"/>
  </cols>
  <sheetData>
    <row r="2" spans="1:11" ht="27" customHeight="1">
      <c r="A2" s="64" t="s">
        <v>23</v>
      </c>
      <c r="B2" s="64"/>
      <c r="C2" s="64"/>
      <c r="D2" s="64"/>
      <c r="E2" s="64"/>
      <c r="F2" s="64"/>
      <c r="G2" s="64"/>
      <c r="H2" s="64"/>
      <c r="I2" s="64"/>
      <c r="J2" s="64"/>
      <c r="K2" s="64"/>
    </row>
    <row r="3" spans="1:11" ht="17.25" customHeight="1">
      <c r="A3" s="23"/>
      <c r="B3" s="23"/>
      <c r="C3" s="23"/>
      <c r="D3" s="24"/>
      <c r="E3" s="24"/>
      <c r="F3" s="24"/>
      <c r="G3" s="24"/>
      <c r="H3" s="24"/>
      <c r="I3" s="24"/>
      <c r="J3" s="24"/>
      <c r="K3" s="24"/>
    </row>
    <row r="4" spans="1:11" ht="4.5" customHeight="1">
      <c r="A4" s="25"/>
      <c r="B4" s="25"/>
      <c r="C4" s="25"/>
      <c r="D4" s="25"/>
      <c r="E4" s="25"/>
      <c r="F4" s="25"/>
      <c r="G4" s="25"/>
      <c r="H4" s="25"/>
      <c r="I4" s="25"/>
      <c r="J4" s="26"/>
      <c r="K4" s="25"/>
    </row>
    <row r="5" spans="1:11" ht="23.25" hidden="1" customHeight="1">
      <c r="A5" s="27"/>
      <c r="B5" s="27"/>
      <c r="C5" s="27"/>
      <c r="D5" s="27"/>
      <c r="E5" s="27"/>
      <c r="F5" s="27"/>
      <c r="G5" s="27"/>
      <c r="H5" s="27"/>
      <c r="I5" s="27"/>
      <c r="J5" s="27"/>
      <c r="K5" s="27"/>
    </row>
    <row r="6" spans="1:11" ht="5.25" customHeight="1">
      <c r="A6" s="27"/>
      <c r="B6" s="27"/>
      <c r="C6" s="27"/>
      <c r="D6" s="27"/>
      <c r="E6" s="27"/>
      <c r="F6" s="27"/>
      <c r="G6" s="28"/>
      <c r="H6" s="28"/>
      <c r="I6" s="28"/>
      <c r="J6" s="27"/>
      <c r="K6" s="27"/>
    </row>
    <row r="7" spans="1:11" ht="27.75" customHeight="1">
      <c r="A7" s="63" t="s">
        <v>24</v>
      </c>
      <c r="B7" s="63"/>
      <c r="C7" s="63"/>
      <c r="D7" s="63"/>
      <c r="E7" s="63"/>
      <c r="F7" s="63"/>
      <c r="G7" s="63"/>
      <c r="H7" s="63"/>
      <c r="I7" s="63"/>
      <c r="J7" s="63"/>
      <c r="K7" s="63"/>
    </row>
    <row r="8" spans="1:11" ht="26.25" customHeight="1" thickBot="1">
      <c r="B8" s="31"/>
      <c r="C8" s="31"/>
      <c r="D8" s="31"/>
      <c r="E8" s="31"/>
      <c r="F8" s="31"/>
      <c r="G8" s="31"/>
      <c r="H8" s="31"/>
      <c r="I8" s="31"/>
      <c r="J8" s="31" t="s">
        <v>8</v>
      </c>
      <c r="K8" s="31"/>
    </row>
    <row r="9" spans="1:11" ht="19.5" customHeight="1">
      <c r="A9" s="69" t="s">
        <v>3</v>
      </c>
      <c r="B9" s="70"/>
      <c r="C9" s="65" t="s">
        <v>6</v>
      </c>
      <c r="D9" s="66"/>
      <c r="E9" s="65" t="s">
        <v>12</v>
      </c>
      <c r="F9" s="66"/>
      <c r="G9" s="65" t="s">
        <v>7</v>
      </c>
      <c r="H9" s="66"/>
      <c r="I9" s="67" t="s">
        <v>1</v>
      </c>
      <c r="J9" s="68"/>
    </row>
    <row r="10" spans="1:11" ht="19.5" customHeight="1">
      <c r="A10" s="30" t="s">
        <v>4</v>
      </c>
      <c r="B10" s="32" t="s">
        <v>5</v>
      </c>
      <c r="C10" s="8" t="s">
        <v>4</v>
      </c>
      <c r="D10" s="8" t="s">
        <v>5</v>
      </c>
      <c r="E10" s="8" t="s">
        <v>13</v>
      </c>
      <c r="F10" s="33" t="s">
        <v>14</v>
      </c>
      <c r="G10" s="8" t="s">
        <v>4</v>
      </c>
      <c r="H10" s="8" t="s">
        <v>5</v>
      </c>
      <c r="I10" s="8" t="s">
        <v>4</v>
      </c>
      <c r="J10" s="9" t="s">
        <v>5</v>
      </c>
    </row>
    <row r="11" spans="1:11" ht="28.5" customHeight="1" thickBot="1">
      <c r="A11" s="34">
        <f>SUM(C11+E11+G11+I11)</f>
        <v>2</v>
      </c>
      <c r="B11" s="34">
        <f>SUM(D11+F11+H11+J11)</f>
        <v>941000</v>
      </c>
      <c r="C11" s="10">
        <v>2</v>
      </c>
      <c r="D11" s="17">
        <v>941000</v>
      </c>
      <c r="E11" s="15">
        <v>0</v>
      </c>
      <c r="F11" s="14">
        <v>0</v>
      </c>
      <c r="G11" s="11">
        <v>0</v>
      </c>
      <c r="H11" s="11">
        <v>0</v>
      </c>
      <c r="I11" s="11">
        <v>0</v>
      </c>
      <c r="J11" s="12">
        <v>0</v>
      </c>
    </row>
    <row r="12" spans="1:11" ht="21.75" customHeight="1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1" s="1" customFormat="1" ht="23.1" customHeight="1">
      <c r="A13" s="63" t="s">
        <v>0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</row>
    <row r="14" spans="1:11" s="1" customFormat="1" ht="22.5" customHeight="1" thickBot="1">
      <c r="A14" s="6"/>
      <c r="B14" s="6"/>
      <c r="C14" s="6"/>
      <c r="D14" s="3"/>
      <c r="E14" s="3"/>
      <c r="F14" s="3"/>
      <c r="G14" s="3"/>
      <c r="H14" s="3"/>
      <c r="I14" s="3"/>
      <c r="J14" s="29" t="s">
        <v>2</v>
      </c>
      <c r="K14" s="29"/>
    </row>
    <row r="15" spans="1:11" s="2" customFormat="1" ht="30.75" customHeight="1">
      <c r="A15" s="35" t="s">
        <v>15</v>
      </c>
      <c r="B15" s="60" t="s">
        <v>9</v>
      </c>
      <c r="C15" s="61"/>
      <c r="D15" s="61"/>
      <c r="E15" s="61"/>
      <c r="F15" s="49" t="s">
        <v>17</v>
      </c>
      <c r="G15" s="49" t="s">
        <v>16</v>
      </c>
      <c r="H15" s="13" t="s">
        <v>18</v>
      </c>
      <c r="I15" s="16" t="s">
        <v>10</v>
      </c>
      <c r="J15" s="7" t="s">
        <v>11</v>
      </c>
    </row>
    <row r="16" spans="1:11" s="18" customFormat="1">
      <c r="A16" s="36"/>
      <c r="B16" s="62" t="s">
        <v>19</v>
      </c>
      <c r="C16" s="62"/>
      <c r="D16" s="62"/>
      <c r="E16" s="62"/>
      <c r="F16" s="22"/>
      <c r="G16" s="47">
        <f>SUM(G17:G18)</f>
        <v>941000</v>
      </c>
      <c r="H16" s="21"/>
      <c r="I16" s="19">
        <f>SUM(I17:I18)</f>
        <v>31</v>
      </c>
      <c r="J16" s="20"/>
    </row>
    <row r="17" spans="1:10" s="18" customFormat="1">
      <c r="A17" s="51" t="s">
        <v>25</v>
      </c>
      <c r="B17" s="71" t="s">
        <v>27</v>
      </c>
      <c r="C17" s="72"/>
      <c r="D17" s="72"/>
      <c r="E17" s="73"/>
      <c r="F17" s="52" t="s">
        <v>20</v>
      </c>
      <c r="G17" s="53">
        <v>248000</v>
      </c>
      <c r="H17" s="54" t="s">
        <v>29</v>
      </c>
      <c r="I17" s="55">
        <v>21</v>
      </c>
      <c r="J17" s="56" t="s">
        <v>22</v>
      </c>
    </row>
    <row r="18" spans="1:10" s="18" customFormat="1" ht="17.25" thickBot="1">
      <c r="A18" s="45" t="s">
        <v>26</v>
      </c>
      <c r="B18" s="57" t="s">
        <v>28</v>
      </c>
      <c r="C18" s="58"/>
      <c r="D18" s="58"/>
      <c r="E18" s="59"/>
      <c r="F18" s="37" t="s">
        <v>20</v>
      </c>
      <c r="G18" s="48">
        <v>693000</v>
      </c>
      <c r="H18" s="38" t="s">
        <v>30</v>
      </c>
      <c r="I18" s="46">
        <v>10</v>
      </c>
      <c r="J18" s="50" t="s">
        <v>21</v>
      </c>
    </row>
    <row r="19" spans="1:10">
      <c r="A19" s="39"/>
      <c r="B19" s="40"/>
      <c r="C19" s="40"/>
      <c r="D19" s="40"/>
      <c r="E19" s="40"/>
      <c r="F19" s="41"/>
      <c r="G19" s="42"/>
      <c r="H19" s="43"/>
      <c r="I19" s="44"/>
      <c r="J19" s="44"/>
    </row>
    <row r="30" spans="1:10" ht="9.75" customHeight="1"/>
  </sheetData>
  <mergeCells count="12">
    <mergeCell ref="B18:E18"/>
    <mergeCell ref="B15:E15"/>
    <mergeCell ref="B16:E16"/>
    <mergeCell ref="A13:K13"/>
    <mergeCell ref="A2:K2"/>
    <mergeCell ref="A7:K7"/>
    <mergeCell ref="E9:F9"/>
    <mergeCell ref="G9:H9"/>
    <mergeCell ref="I9:J9"/>
    <mergeCell ref="C9:D9"/>
    <mergeCell ref="A9:B9"/>
    <mergeCell ref="B17:E17"/>
  </mergeCells>
  <phoneticPr fontId="12" type="noConversion"/>
  <pageMargins left="0.35433070866141736" right="0.23622047244094491" top="0.78740157480314965" bottom="0.39370078740157483" header="0.31496062992125984" footer="0.47244094488188981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2024-06-03T00:53:00Z</cp:lastPrinted>
  <dcterms:created xsi:type="dcterms:W3CDTF">2010-08-02T05:46:42Z</dcterms:created>
  <dcterms:modified xsi:type="dcterms:W3CDTF">2025-10-02T02:31:16Z</dcterms:modified>
</cp:coreProperties>
</file>